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ajnica Grad Skradin\Google disk\Grad Skradin\!!!!!JAVNA NABAVA\2023\PLAN JN 2023\"/>
    </mc:Choice>
  </mc:AlternateContent>
  <xr:revisionPtr revIDLastSave="0" documentId="13_ncr:1_{14EBA26B-F071-4A6E-BAF2-9FD03B7D2BB5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List1" sheetId="1" r:id="rId1"/>
  </sheets>
  <definedNames>
    <definedName name="_xlnm.Print_Area" localSheetId="0">List1!$A$1:$M$59</definedName>
  </definedNames>
  <calcPr calcId="181029"/>
</workbook>
</file>

<file path=xl/calcChain.xml><?xml version="1.0" encoding="utf-8"?>
<calcChain xmlns="http://schemas.openxmlformats.org/spreadsheetml/2006/main">
  <c r="D36" i="1" l="1"/>
  <c r="D46" i="1"/>
  <c r="D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23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2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0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<sst xmlns="http://schemas.openxmlformats.org/spreadsheetml/2006/main" count="267" uniqueCount="132">
  <si>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</si>
  <si>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</si>
  <si>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</si>
  <si>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</si>
  <si>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</si>
  <si>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</si>
  <si>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</si>
  <si>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</si>
  <si>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</si>
  <si>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</si>
  <si>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</si>
  <si>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</si>
  <si>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</si>
  <si>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</si>
  <si>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</si>
  <si>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</si>
  <si>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</si>
  <si>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</si>
  <si>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</si>
  <si>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</si>
  <si>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</si>
  <si>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</si>
  <si>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</si>
  <si>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</si>
  <si>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</si>
  <si>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</si>
  <si>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</si>
  <si>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</si>
  <si>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</si>
  <si>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</si>
  <si>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</si>
  <si>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</si>
  <si>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</si>
  <si>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</si>
  <si>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</si>
  <si>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</si>
  <si>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</si>
  <si>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</si>
  <si>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</si>
  <si>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</si>
  <si>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</si>
  <si>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09134200-9</t>
  </si>
  <si>
    <t>90923000-3</t>
  </si>
  <si>
    <t>71240000-2</t>
  </si>
  <si>
    <t>71520000-9</t>
  </si>
  <si>
    <t>48000000-8</t>
  </si>
  <si>
    <t>85210000-3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</si>
  <si>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</si>
  <si>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</si>
  <si>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</si>
  <si>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</si>
  <si>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</si>
  <si>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</si>
  <si>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</si>
  <si>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</si>
  <si>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Financira li se ugovor ili o.s. iz fondova EU</t>
  </si>
  <si>
    <t>45215400-1</t>
  </si>
  <si>
    <t xml:space="preserve">Izgradnja dječjih igrališta </t>
  </si>
  <si>
    <t>45236210-5</t>
  </si>
  <si>
    <t>2 mjeseca</t>
  </si>
  <si>
    <t>Uređenje utvrde Turina</t>
  </si>
  <si>
    <t>Sanacija divljih deponija</t>
  </si>
  <si>
    <t>Praćenje stanja na saniranom odlagalištu Bratiškovački gaj</t>
  </si>
  <si>
    <t>71313000-5</t>
  </si>
  <si>
    <t>Glavni projekt nerazvrstane ceste Skradin- iza vrtala</t>
  </si>
  <si>
    <t>Projekt uređenja tržnice</t>
  </si>
  <si>
    <t>Sanacija potpornog zida u Rupama</t>
  </si>
  <si>
    <t>45262620-3</t>
  </si>
  <si>
    <t>Poboljšanje infrastrukture na područjima naseljenim pripadnicima nacionalnih manjina</t>
  </si>
  <si>
    <t>3 mjeseca</t>
  </si>
  <si>
    <t>Sanacija krovišta zgrade k.č.559</t>
  </si>
  <si>
    <t>IV.KVARTAL</t>
  </si>
  <si>
    <t>45454100-5</t>
  </si>
  <si>
    <t>Uređenje ulice stube Mate Klarića</t>
  </si>
  <si>
    <t>DA</t>
  </si>
  <si>
    <t>Uređenje staze Put Vidikovca III. faza</t>
  </si>
  <si>
    <t>Izgradnja grobnica u Dubravicama i sanacija potpornog zida groblja u Rupama</t>
  </si>
  <si>
    <t xml:space="preserve">PLAN nabava roba, radova i usluga za 2023.  godinu 
</t>
  </si>
  <si>
    <t>Klasa: 400-05/23-01/1</t>
  </si>
  <si>
    <t>Urbroj: 2182-03-01-23-1</t>
  </si>
  <si>
    <t>Procijenjena vrijednost nabave (EUR)</t>
  </si>
  <si>
    <t>NJV-01/23</t>
  </si>
  <si>
    <t>NJV-02/23</t>
  </si>
  <si>
    <t>NJV-09/23</t>
  </si>
  <si>
    <t>NMV-02/23</t>
  </si>
  <si>
    <t>NJV-24/23</t>
  </si>
  <si>
    <t>NJV-23/23</t>
  </si>
  <si>
    <t>NMV-03/23</t>
  </si>
  <si>
    <t>Centar za aktivni turizam</t>
  </si>
  <si>
    <t>18 mjeseci</t>
  </si>
  <si>
    <t>NJV-22/23</t>
  </si>
  <si>
    <t>NJV-21/23</t>
  </si>
  <si>
    <t>NJV-20/23</t>
  </si>
  <si>
    <t>Uređenje javno prometne površine u Rupama (Marasovića guvno)</t>
  </si>
  <si>
    <t>NJV-17/23</t>
  </si>
  <si>
    <t>NJV-14/23</t>
  </si>
  <si>
    <t>NMV-04/23</t>
  </si>
  <si>
    <t>NMV-01/23</t>
  </si>
  <si>
    <t>45212000-6</t>
  </si>
  <si>
    <t>NJV-25/23</t>
  </si>
  <si>
    <t>NMV-05/23</t>
  </si>
  <si>
    <t>Modernizacija javne rasvjete</t>
  </si>
  <si>
    <t>45316100-6, 34928500-3</t>
  </si>
  <si>
    <t>NJV-03/23</t>
  </si>
  <si>
    <t>Usluge stručnog nadzora za projekt modernizacije javne rasvjete</t>
  </si>
  <si>
    <t>NJV-04/23</t>
  </si>
  <si>
    <t>NJV-05/23</t>
  </si>
  <si>
    <t>NJV-06/23</t>
  </si>
  <si>
    <t>Usluge stručnog nadzora za projekt sanacije potpornog zida u Rupama</t>
  </si>
  <si>
    <t>Usluge stručnog nadzora za projekt sanacije krovišta zgrade k.č.559</t>
  </si>
  <si>
    <t>NJV-07/23</t>
  </si>
  <si>
    <t>NJV-13/23</t>
  </si>
  <si>
    <t>SVEUKUPNA JAVNA NABAVA 2023. GODINA:</t>
  </si>
  <si>
    <t>NMV-06/23</t>
  </si>
  <si>
    <t>Električna energija</t>
  </si>
  <si>
    <t>II.KVARTAL</t>
  </si>
  <si>
    <t>09310000-5</t>
  </si>
  <si>
    <t>45233200-1</t>
  </si>
  <si>
    <t>Skradin, 17.01. 2023. godine</t>
  </si>
  <si>
    <t>NJV-08/23</t>
  </si>
  <si>
    <t>NJV-10/23</t>
  </si>
  <si>
    <t>NJV-11/23</t>
  </si>
  <si>
    <t>NJV-12/23</t>
  </si>
  <si>
    <t>NJV-15/23</t>
  </si>
  <si>
    <t>NJV-16/23</t>
  </si>
  <si>
    <t>NJV-18/23</t>
  </si>
  <si>
    <t>NJV-19/23</t>
  </si>
  <si>
    <t>Narudžbenica</t>
  </si>
  <si>
    <t>12 mjeseci</t>
  </si>
  <si>
    <t>NJV-26/23</t>
  </si>
  <si>
    <t>Usluga izrade projektnog prijedloga u skladu sa Pozivom na dodjelu bespovratnih sredstava - Regionalna diversifikacija i specijalizacija hrvatskog turizma kroz ulaganja u razvoj turističkih proizvoda visoke dodane vrijednosti</t>
  </si>
  <si>
    <t>79410000-1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</si>
</sst>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8"/>
  <sheetViews>
    <sheetView tabSelected="1" view="pageBreakPreview" topLeftCell="A25" zoomScale="98" zoomScaleNormal="80" zoomScaleSheetLayoutView="98" workbookViewId="0">
      <selection activeCell="J19" sqref="J19"/>
    </sheetView>
  </sheetViews>
  <sheetFormatPr defaultColWidth="9.140625" defaultRowHeight="12.75" customHeight="1" x14ac:dyDescent="0.25"/>
  <cols>
    <col min="1" max="1" width="11.7109375" style="5" customWidth="1"/>
    <col min="2" max="2" width="40.85546875" style="24" customWidth="1"/>
    <col min="3" max="3" width="15.7109375" style="4" customWidth="1"/>
    <col min="4" max="4" width="17.85546875" style="20" customWidth="1"/>
    <col min="5" max="5" width="28.140625" style="5" customWidth="1"/>
    <col min="6" max="7" width="10" style="5" customWidth="1"/>
    <col min="8" max="8" width="8.42578125" style="5" customWidth="1"/>
    <col min="9" max="9" width="11.42578125" style="5" customWidth="1"/>
    <col min="10" max="10" width="11" style="5" customWidth="1"/>
    <col min="11" max="11" width="10" style="5" customWidth="1"/>
    <col min="12" max="12" width="11" style="5" customWidth="1"/>
    <col min="13" max="13" width="10.42578125" style="4" customWidth="1"/>
    <col min="14" max="14" width="9.140625" style="2"/>
    <col min="15" max="15" width="15" style="1" customWidth="1"/>
    <col min="16" max="16384" width="9.140625" style="1"/>
  </cols>
  <sheetData>
    <row r="1" spans="1:256" ht="12.75" customHeight="1" x14ac:dyDescent="0.25">
      <c r="A1" s="4"/>
      <c r="B1" s="21"/>
      <c r="C1" s="54" t="s">
        <v>0</v>
      </c>
      <c r="D1" s="54"/>
      <c r="E1" s="54"/>
      <c r="F1" s="54"/>
      <c r="G1" s="54"/>
      <c r="H1" s="54"/>
      <c r="I1" s="54"/>
      <c r="J1" s="11"/>
    </row>
    <row r="2" spans="1:256" ht="12.75" customHeight="1" x14ac:dyDescent="0.25">
      <c r="A2" s="4"/>
      <c r="B2" s="21"/>
      <c r="C2" s="54"/>
      <c r="D2" s="54"/>
      <c r="E2" s="54"/>
      <c r="F2" s="54"/>
      <c r="G2" s="54"/>
      <c r="H2" s="54"/>
      <c r="I2" s="54"/>
      <c r="J2" s="11"/>
    </row>
    <row r="3" spans="1:256" ht="12.75" customHeight="1" x14ac:dyDescent="0.25">
      <c r="B3" s="21"/>
      <c r="C3" s="54"/>
      <c r="D3" s="54"/>
      <c r="E3" s="54"/>
      <c r="F3" s="54"/>
      <c r="G3" s="54"/>
      <c r="H3" s="54"/>
      <c r="I3" s="54"/>
      <c r="J3" s="11"/>
    </row>
    <row r="4" spans="1:256" s="3" customFormat="1" ht="20.100000000000001" customHeight="1" x14ac:dyDescent="0.25">
      <c r="A4" s="55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25">
      <c r="A5" s="15" t="s">
        <v>1</v>
      </c>
      <c r="B5" s="22" t="s">
        <v>2</v>
      </c>
      <c r="C5" s="16" t="s">
        <v>3</v>
      </c>
      <c r="D5" s="17" t="s">
        <v>80</v>
      </c>
      <c r="E5" s="16" t="s">
        <v>4</v>
      </c>
      <c r="F5" s="16" t="s">
        <v>5</v>
      </c>
      <c r="G5" s="16" t="s">
        <v>6</v>
      </c>
      <c r="H5" s="16" t="s">
        <v>55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34.5" customHeight="1" x14ac:dyDescent="0.25">
      <c r="A6" s="47" t="s">
        <v>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25">
      <c r="A7" s="47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.75" customHeight="1" x14ac:dyDescent="0.25">
      <c r="A8" s="40" t="s">
        <v>81</v>
      </c>
      <c r="B8" s="38" t="s">
        <v>13</v>
      </c>
      <c r="C8" s="39" t="s">
        <v>41</v>
      </c>
      <c r="D8" s="42">
        <v>5309</v>
      </c>
      <c r="E8" s="40" t="s">
        <v>14</v>
      </c>
      <c r="F8" s="40"/>
      <c r="G8" s="40" t="s">
        <v>26</v>
      </c>
      <c r="H8" s="40" t="s">
        <v>26</v>
      </c>
      <c r="I8" s="26" t="s">
        <v>27</v>
      </c>
      <c r="J8" s="40"/>
      <c r="K8" s="40"/>
      <c r="L8" s="40"/>
      <c r="M8" s="43"/>
    </row>
    <row r="9" spans="1:256" ht="24.75" customHeight="1" x14ac:dyDescent="0.25">
      <c r="A9" s="40" t="s">
        <v>82</v>
      </c>
      <c r="B9" s="27" t="s">
        <v>15</v>
      </c>
      <c r="C9" s="28" t="s">
        <v>42</v>
      </c>
      <c r="D9" s="29">
        <v>6371.2</v>
      </c>
      <c r="E9" s="26" t="s">
        <v>14</v>
      </c>
      <c r="F9" s="26"/>
      <c r="G9" s="40" t="s">
        <v>26</v>
      </c>
      <c r="H9" s="26" t="s">
        <v>26</v>
      </c>
      <c r="I9" s="26" t="s">
        <v>127</v>
      </c>
      <c r="J9" s="26"/>
      <c r="K9" s="26"/>
      <c r="L9" s="26"/>
      <c r="M9" s="30"/>
    </row>
    <row r="10" spans="1:256" ht="24.75" customHeight="1" x14ac:dyDescent="0.25">
      <c r="A10" s="40" t="s">
        <v>103</v>
      </c>
      <c r="B10" s="27" t="s">
        <v>104</v>
      </c>
      <c r="C10" s="28" t="s">
        <v>44</v>
      </c>
      <c r="D10" s="29">
        <v>21900</v>
      </c>
      <c r="E10" s="26" t="s">
        <v>14</v>
      </c>
      <c r="F10" s="26"/>
      <c r="G10" s="40" t="s">
        <v>26</v>
      </c>
      <c r="H10" s="26" t="s">
        <v>26</v>
      </c>
      <c r="I10" s="26" t="s">
        <v>27</v>
      </c>
      <c r="J10" s="34"/>
      <c r="K10" s="34"/>
      <c r="L10" s="31"/>
      <c r="M10" s="30"/>
    </row>
    <row r="11" spans="1:256" ht="24.75" customHeight="1" x14ac:dyDescent="0.25">
      <c r="A11" s="40" t="s">
        <v>105</v>
      </c>
      <c r="B11" s="27" t="s">
        <v>64</v>
      </c>
      <c r="C11" s="28" t="s">
        <v>43</v>
      </c>
      <c r="D11" s="29">
        <v>5840</v>
      </c>
      <c r="E11" s="26" t="s">
        <v>14</v>
      </c>
      <c r="F11" s="26"/>
      <c r="G11" s="40" t="s">
        <v>26</v>
      </c>
      <c r="H11" s="26" t="s">
        <v>26</v>
      </c>
      <c r="I11" s="26" t="s">
        <v>27</v>
      </c>
      <c r="J11" s="26"/>
      <c r="K11" s="26"/>
      <c r="L11" s="31"/>
      <c r="M11" s="30"/>
    </row>
    <row r="12" spans="1:256" ht="24.75" customHeight="1" x14ac:dyDescent="0.25">
      <c r="A12" s="40" t="s">
        <v>106</v>
      </c>
      <c r="B12" s="27" t="s">
        <v>108</v>
      </c>
      <c r="C12" s="28" t="s">
        <v>44</v>
      </c>
      <c r="D12" s="29">
        <v>3100</v>
      </c>
      <c r="E12" s="26" t="s">
        <v>14</v>
      </c>
      <c r="F12" s="26"/>
      <c r="G12" s="40" t="s">
        <v>26</v>
      </c>
      <c r="H12" s="26" t="s">
        <v>26</v>
      </c>
      <c r="I12" s="26" t="s">
        <v>27</v>
      </c>
      <c r="J12" s="26"/>
      <c r="K12" s="26"/>
      <c r="L12" s="26"/>
      <c r="M12" s="30"/>
      <c r="O12" s="44"/>
    </row>
    <row r="13" spans="1:256" ht="24.75" customHeight="1" x14ac:dyDescent="0.25">
      <c r="A13" s="40" t="s">
        <v>107</v>
      </c>
      <c r="B13" s="27" t="s">
        <v>109</v>
      </c>
      <c r="C13" s="28" t="s">
        <v>44</v>
      </c>
      <c r="D13" s="29">
        <v>3800</v>
      </c>
      <c r="E13" s="26" t="s">
        <v>14</v>
      </c>
      <c r="F13" s="26"/>
      <c r="G13" s="40" t="s">
        <v>26</v>
      </c>
      <c r="H13" s="26" t="s">
        <v>26</v>
      </c>
      <c r="I13" s="26" t="s">
        <v>27</v>
      </c>
      <c r="J13" s="26"/>
      <c r="K13" s="26"/>
      <c r="L13" s="26"/>
      <c r="M13" s="30"/>
    </row>
    <row r="14" spans="1:256" ht="24.75" customHeight="1" x14ac:dyDescent="0.25">
      <c r="A14" s="40" t="s">
        <v>110</v>
      </c>
      <c r="B14" s="27" t="s">
        <v>16</v>
      </c>
      <c r="C14" s="28" t="s">
        <v>45</v>
      </c>
      <c r="D14" s="29">
        <v>5310</v>
      </c>
      <c r="E14" s="26" t="s">
        <v>14</v>
      </c>
      <c r="F14" s="26"/>
      <c r="G14" s="40" t="s">
        <v>26</v>
      </c>
      <c r="H14" s="26" t="s">
        <v>26</v>
      </c>
      <c r="I14" s="26" t="s">
        <v>27</v>
      </c>
      <c r="J14" s="26"/>
      <c r="K14" s="26"/>
      <c r="L14" s="31"/>
      <c r="M14" s="30"/>
    </row>
    <row r="15" spans="1:256" ht="24.75" customHeight="1" x14ac:dyDescent="0.25">
      <c r="A15" s="40" t="s">
        <v>119</v>
      </c>
      <c r="B15" s="27" t="s">
        <v>17</v>
      </c>
      <c r="C15" s="28" t="s">
        <v>46</v>
      </c>
      <c r="D15" s="29">
        <v>6000</v>
      </c>
      <c r="E15" s="26" t="s">
        <v>14</v>
      </c>
      <c r="F15" s="26"/>
      <c r="G15" s="40" t="s">
        <v>26</v>
      </c>
      <c r="H15" s="26" t="s">
        <v>26</v>
      </c>
      <c r="I15" s="26" t="s">
        <v>127</v>
      </c>
      <c r="J15" s="26"/>
      <c r="K15" s="26"/>
      <c r="L15" s="31"/>
      <c r="M15" s="30"/>
    </row>
    <row r="16" spans="1:256" ht="24.75" customHeight="1" x14ac:dyDescent="0.25">
      <c r="A16" s="40" t="s">
        <v>83</v>
      </c>
      <c r="B16" s="27" t="s">
        <v>62</v>
      </c>
      <c r="C16" s="28" t="s">
        <v>63</v>
      </c>
      <c r="D16" s="29">
        <v>6700</v>
      </c>
      <c r="E16" s="26" t="s">
        <v>14</v>
      </c>
      <c r="F16" s="26"/>
      <c r="G16" s="40" t="s">
        <v>26</v>
      </c>
      <c r="H16" s="26" t="s">
        <v>26</v>
      </c>
      <c r="I16" s="26" t="s">
        <v>27</v>
      </c>
      <c r="J16" s="26"/>
      <c r="K16" s="26"/>
      <c r="L16" s="31"/>
      <c r="M16" s="30"/>
    </row>
    <row r="17" spans="1:13" ht="24.75" customHeight="1" x14ac:dyDescent="0.25">
      <c r="A17" s="40" t="s">
        <v>120</v>
      </c>
      <c r="B17" s="27" t="s">
        <v>65</v>
      </c>
      <c r="C17" s="28" t="s">
        <v>43</v>
      </c>
      <c r="D17" s="29">
        <v>3716</v>
      </c>
      <c r="E17" s="26" t="s">
        <v>14</v>
      </c>
      <c r="F17" s="26"/>
      <c r="G17" s="40" t="s">
        <v>26</v>
      </c>
      <c r="H17" s="26" t="s">
        <v>26</v>
      </c>
      <c r="I17" s="26" t="s">
        <v>27</v>
      </c>
      <c r="J17" s="26"/>
      <c r="K17" s="26"/>
      <c r="L17" s="31"/>
      <c r="M17" s="30"/>
    </row>
    <row r="18" spans="1:13" ht="24.75" customHeight="1" x14ac:dyDescent="0.25">
      <c r="A18" s="40" t="s">
        <v>121</v>
      </c>
      <c r="B18" s="27" t="s">
        <v>38</v>
      </c>
      <c r="C18" s="28" t="s">
        <v>44</v>
      </c>
      <c r="D18" s="29">
        <v>3100</v>
      </c>
      <c r="E18" s="26" t="s">
        <v>14</v>
      </c>
      <c r="F18" s="26"/>
      <c r="G18" s="40" t="s">
        <v>26</v>
      </c>
      <c r="H18" s="26" t="s">
        <v>26</v>
      </c>
      <c r="I18" s="26" t="s">
        <v>27</v>
      </c>
      <c r="J18" s="26"/>
      <c r="K18" s="26"/>
      <c r="L18" s="31"/>
      <c r="M18" s="30"/>
    </row>
    <row r="19" spans="1:13" ht="65.25" customHeight="1" x14ac:dyDescent="0.25">
      <c r="A19" s="26" t="s">
        <v>129</v>
      </c>
      <c r="B19" s="27" t="s">
        <v>130</v>
      </c>
      <c r="C19" s="28" t="s">
        <v>131</v>
      </c>
      <c r="D19" s="29">
        <v>4500</v>
      </c>
      <c r="E19" s="26" t="s">
        <v>14</v>
      </c>
      <c r="F19" s="26"/>
      <c r="G19" s="40" t="s">
        <v>26</v>
      </c>
      <c r="H19" s="26" t="s">
        <v>74</v>
      </c>
      <c r="I19" s="26" t="s">
        <v>27</v>
      </c>
      <c r="J19" s="26"/>
      <c r="K19" s="26"/>
      <c r="L19" s="31"/>
      <c r="M19" s="30"/>
    </row>
    <row r="20" spans="1:13" ht="24.75" customHeight="1" x14ac:dyDescent="0.25">
      <c r="A20" s="57" t="s">
        <v>18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ht="24.75" customHeight="1" x14ac:dyDescent="0.25">
      <c r="A21" s="27" t="s">
        <v>122</v>
      </c>
      <c r="B21" s="27" t="s">
        <v>93</v>
      </c>
      <c r="C21" s="31" t="s">
        <v>117</v>
      </c>
      <c r="D21" s="32">
        <v>25400</v>
      </c>
      <c r="E21" s="26" t="s">
        <v>14</v>
      </c>
      <c r="F21" s="26"/>
      <c r="G21" s="26" t="s">
        <v>26</v>
      </c>
      <c r="H21" s="26" t="s">
        <v>26</v>
      </c>
      <c r="I21" s="26" t="s">
        <v>27</v>
      </c>
      <c r="J21" s="31"/>
      <c r="K21" s="31"/>
      <c r="L21" s="31"/>
      <c r="M21" s="31"/>
    </row>
    <row r="22" spans="1:13" ht="24.75" customHeight="1" x14ac:dyDescent="0.25">
      <c r="A22" s="26" t="s">
        <v>111</v>
      </c>
      <c r="B22" s="27" t="s">
        <v>19</v>
      </c>
      <c r="C22" s="28" t="s">
        <v>47</v>
      </c>
      <c r="D22" s="29">
        <v>64000</v>
      </c>
      <c r="E22" s="26" t="s">
        <v>14</v>
      </c>
      <c r="F22" s="26"/>
      <c r="G22" s="26" t="s">
        <v>26</v>
      </c>
      <c r="H22" s="26" t="s">
        <v>26</v>
      </c>
      <c r="I22" s="26" t="s">
        <v>27</v>
      </c>
      <c r="J22" s="26"/>
      <c r="K22" s="26"/>
      <c r="L22" s="31"/>
      <c r="M22" s="30"/>
    </row>
    <row r="23" spans="1:13" ht="24.75" customHeight="1" x14ac:dyDescent="0.25">
      <c r="A23" s="26" t="s">
        <v>95</v>
      </c>
      <c r="B23" s="27" t="s">
        <v>39</v>
      </c>
      <c r="C23" s="33" t="s">
        <v>40</v>
      </c>
      <c r="D23" s="29">
        <v>63707</v>
      </c>
      <c r="E23" s="26" t="s">
        <v>14</v>
      </c>
      <c r="F23" s="26"/>
      <c r="G23" s="26" t="s">
        <v>26</v>
      </c>
      <c r="H23" s="26" t="s">
        <v>26</v>
      </c>
      <c r="I23" s="26" t="s">
        <v>27</v>
      </c>
      <c r="J23" s="26"/>
      <c r="K23" s="26"/>
      <c r="L23" s="31"/>
      <c r="M23" s="30"/>
    </row>
    <row r="24" spans="1:13" ht="24.75" customHeight="1" x14ac:dyDescent="0.25">
      <c r="A24" s="26" t="s">
        <v>123</v>
      </c>
      <c r="B24" s="27" t="s">
        <v>60</v>
      </c>
      <c r="C24" s="28" t="s">
        <v>48</v>
      </c>
      <c r="D24" s="29">
        <v>20000</v>
      </c>
      <c r="E24" s="26" t="s">
        <v>14</v>
      </c>
      <c r="F24" s="26"/>
      <c r="G24" s="26" t="s">
        <v>26</v>
      </c>
      <c r="H24" s="26" t="s">
        <v>26</v>
      </c>
      <c r="I24" s="26" t="s">
        <v>27</v>
      </c>
      <c r="J24" s="34"/>
      <c r="K24" s="34"/>
      <c r="L24" s="35"/>
      <c r="M24" s="30"/>
    </row>
    <row r="25" spans="1:13" ht="24.75" customHeight="1" x14ac:dyDescent="0.25">
      <c r="A25" s="26" t="s">
        <v>124</v>
      </c>
      <c r="B25" s="27" t="s">
        <v>75</v>
      </c>
      <c r="C25" s="36" t="s">
        <v>48</v>
      </c>
      <c r="D25" s="29">
        <v>63000</v>
      </c>
      <c r="E25" s="26" t="s">
        <v>14</v>
      </c>
      <c r="F25" s="26"/>
      <c r="G25" s="26" t="s">
        <v>26</v>
      </c>
      <c r="H25" s="26" t="s">
        <v>26</v>
      </c>
      <c r="I25" s="26" t="s">
        <v>27</v>
      </c>
      <c r="J25" s="26"/>
      <c r="K25" s="26"/>
      <c r="L25" s="26"/>
      <c r="M25" s="30"/>
    </row>
    <row r="26" spans="1:13" ht="24" customHeight="1" x14ac:dyDescent="0.25">
      <c r="A26" s="26" t="s">
        <v>94</v>
      </c>
      <c r="B26" s="27" t="s">
        <v>20</v>
      </c>
      <c r="C26" s="28" t="s">
        <v>49</v>
      </c>
      <c r="D26" s="29">
        <v>45000</v>
      </c>
      <c r="E26" s="26" t="s">
        <v>14</v>
      </c>
      <c r="F26" s="26"/>
      <c r="G26" s="26" t="s">
        <v>26</v>
      </c>
      <c r="H26" s="26" t="s">
        <v>26</v>
      </c>
      <c r="I26" s="26" t="s">
        <v>27</v>
      </c>
      <c r="J26" s="26"/>
      <c r="K26" s="26"/>
      <c r="L26" s="26"/>
      <c r="M26" s="30"/>
    </row>
    <row r="27" spans="1:13" ht="24.75" customHeight="1" x14ac:dyDescent="0.25">
      <c r="A27" s="26" t="s">
        <v>125</v>
      </c>
      <c r="B27" s="27" t="s">
        <v>76</v>
      </c>
      <c r="C27" s="28" t="s">
        <v>56</v>
      </c>
      <c r="D27" s="37">
        <v>55750</v>
      </c>
      <c r="E27" s="26" t="s">
        <v>14</v>
      </c>
      <c r="F27" s="26"/>
      <c r="G27" s="26" t="s">
        <v>26</v>
      </c>
      <c r="H27" s="26" t="s">
        <v>26</v>
      </c>
      <c r="I27" s="26" t="s">
        <v>27</v>
      </c>
      <c r="J27" s="26"/>
      <c r="K27" s="26"/>
      <c r="L27" s="31"/>
      <c r="M27" s="30"/>
    </row>
    <row r="28" spans="1:13" ht="24.75" customHeight="1" x14ac:dyDescent="0.25">
      <c r="A28" s="26" t="s">
        <v>126</v>
      </c>
      <c r="B28" s="38" t="s">
        <v>36</v>
      </c>
      <c r="C28" s="39" t="s">
        <v>50</v>
      </c>
      <c r="D28" s="29">
        <v>20000</v>
      </c>
      <c r="E28" s="26" t="s">
        <v>14</v>
      </c>
      <c r="F28" s="40"/>
      <c r="G28" s="26" t="s">
        <v>26</v>
      </c>
      <c r="H28" s="40" t="s">
        <v>26</v>
      </c>
      <c r="I28" s="26" t="s">
        <v>27</v>
      </c>
      <c r="J28" s="40"/>
      <c r="K28" s="40"/>
      <c r="L28" s="41"/>
      <c r="M28" s="30"/>
    </row>
    <row r="29" spans="1:13" ht="24.75" customHeight="1" x14ac:dyDescent="0.25">
      <c r="A29" s="26" t="s">
        <v>92</v>
      </c>
      <c r="B29" s="27" t="s">
        <v>57</v>
      </c>
      <c r="C29" s="28" t="s">
        <v>58</v>
      </c>
      <c r="D29" s="29">
        <v>10190</v>
      </c>
      <c r="E29" s="26" t="s">
        <v>14</v>
      </c>
      <c r="F29" s="26"/>
      <c r="G29" s="26" t="s">
        <v>26</v>
      </c>
      <c r="H29" s="26" t="s">
        <v>26</v>
      </c>
      <c r="I29" s="26" t="s">
        <v>27</v>
      </c>
      <c r="J29" s="40"/>
      <c r="K29" s="40"/>
      <c r="L29" s="40"/>
      <c r="M29" s="30"/>
    </row>
    <row r="30" spans="1:13" ht="24.75" customHeight="1" x14ac:dyDescent="0.25">
      <c r="A30" s="26" t="s">
        <v>91</v>
      </c>
      <c r="B30" s="27" t="s">
        <v>61</v>
      </c>
      <c r="C30" s="28" t="s">
        <v>53</v>
      </c>
      <c r="D30" s="29">
        <v>15360</v>
      </c>
      <c r="E30" s="26" t="s">
        <v>14</v>
      </c>
      <c r="F30" s="26"/>
      <c r="G30" s="26" t="s">
        <v>26</v>
      </c>
      <c r="H30" s="26" t="s">
        <v>26</v>
      </c>
      <c r="I30" s="26" t="s">
        <v>27</v>
      </c>
      <c r="J30" s="26"/>
      <c r="K30" s="26"/>
      <c r="L30" s="26"/>
      <c r="M30" s="30"/>
    </row>
    <row r="31" spans="1:13" ht="24.75" customHeight="1" x14ac:dyDescent="0.25">
      <c r="A31" s="26" t="s">
        <v>90</v>
      </c>
      <c r="B31" s="27" t="s">
        <v>68</v>
      </c>
      <c r="C31" s="28" t="s">
        <v>48</v>
      </c>
      <c r="D31" s="29">
        <v>33100</v>
      </c>
      <c r="E31" s="26" t="s">
        <v>14</v>
      </c>
      <c r="F31" s="26"/>
      <c r="G31" s="26" t="s">
        <v>26</v>
      </c>
      <c r="H31" s="26" t="s">
        <v>26</v>
      </c>
      <c r="I31" s="26" t="s">
        <v>27</v>
      </c>
      <c r="J31" s="26"/>
      <c r="K31" s="26"/>
      <c r="L31" s="26"/>
      <c r="M31" s="30"/>
    </row>
    <row r="32" spans="1:13" ht="24.75" customHeight="1" x14ac:dyDescent="0.25">
      <c r="A32" s="26" t="s">
        <v>86</v>
      </c>
      <c r="B32" s="27" t="s">
        <v>73</v>
      </c>
      <c r="C32" s="28" t="s">
        <v>48</v>
      </c>
      <c r="D32" s="29">
        <v>6371</v>
      </c>
      <c r="E32" s="26" t="s">
        <v>14</v>
      </c>
      <c r="F32" s="26"/>
      <c r="G32" s="26" t="s">
        <v>26</v>
      </c>
      <c r="H32" s="26" t="s">
        <v>26</v>
      </c>
      <c r="I32" s="26" t="s">
        <v>27</v>
      </c>
      <c r="J32" s="26"/>
      <c r="K32" s="26"/>
      <c r="L32" s="26"/>
      <c r="M32" s="30"/>
    </row>
    <row r="33" spans="1:13" ht="24.75" customHeight="1" x14ac:dyDescent="0.25">
      <c r="A33" s="47" t="s">
        <v>21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24.75" customHeight="1" x14ac:dyDescent="0.25">
      <c r="A34" s="26" t="s">
        <v>85</v>
      </c>
      <c r="B34" s="27" t="s">
        <v>22</v>
      </c>
      <c r="C34" s="28" t="s">
        <v>51</v>
      </c>
      <c r="D34" s="29">
        <v>9555</v>
      </c>
      <c r="E34" s="26" t="s">
        <v>14</v>
      </c>
      <c r="F34" s="26"/>
      <c r="G34" s="26" t="s">
        <v>26</v>
      </c>
      <c r="H34" s="26" t="s">
        <v>26</v>
      </c>
      <c r="I34" s="26" t="s">
        <v>27</v>
      </c>
      <c r="J34" s="26"/>
      <c r="K34" s="26"/>
      <c r="L34" s="26"/>
      <c r="M34" s="30"/>
    </row>
    <row r="35" spans="1:13" ht="24.75" customHeight="1" x14ac:dyDescent="0.25">
      <c r="A35" s="26" t="s">
        <v>99</v>
      </c>
      <c r="B35" s="27" t="s">
        <v>23</v>
      </c>
      <c r="C35" s="28" t="s">
        <v>52</v>
      </c>
      <c r="D35" s="29">
        <v>3185</v>
      </c>
      <c r="E35" s="26" t="s">
        <v>14</v>
      </c>
      <c r="F35" s="26"/>
      <c r="G35" s="26" t="s">
        <v>26</v>
      </c>
      <c r="H35" s="26" t="s">
        <v>26</v>
      </c>
      <c r="I35" s="26" t="s">
        <v>127</v>
      </c>
      <c r="J35" s="26"/>
      <c r="K35" s="26"/>
      <c r="L35" s="26"/>
      <c r="M35" s="30"/>
    </row>
    <row r="36" spans="1:13" ht="24.75" customHeight="1" x14ac:dyDescent="0.25">
      <c r="A36" s="50" t="s">
        <v>24</v>
      </c>
      <c r="B36" s="51"/>
      <c r="C36" s="6"/>
      <c r="D36" s="18">
        <f>SUM(D8:D35)</f>
        <v>510264.2</v>
      </c>
      <c r="E36" s="6"/>
      <c r="F36" s="6"/>
      <c r="G36" s="6"/>
      <c r="H36" s="6"/>
      <c r="I36" s="6"/>
      <c r="J36" s="6"/>
      <c r="K36" s="6"/>
      <c r="L36" s="6"/>
      <c r="M36" s="7"/>
    </row>
    <row r="37" spans="1:13" ht="24.75" customHeight="1" x14ac:dyDescent="0.25">
      <c r="A37" s="14"/>
      <c r="B37" s="23"/>
      <c r="C37" s="9"/>
      <c r="D37" s="19"/>
      <c r="E37" s="8"/>
      <c r="F37" s="8"/>
      <c r="G37" s="8"/>
      <c r="H37" s="8"/>
      <c r="I37" s="8"/>
      <c r="J37" s="8"/>
      <c r="K37" s="8"/>
      <c r="L37" s="8"/>
      <c r="M37" s="10"/>
    </row>
    <row r="38" spans="1:13" ht="24.75" customHeight="1" x14ac:dyDescent="0.25">
      <c r="A38" s="50" t="s">
        <v>34</v>
      </c>
      <c r="B38" s="51"/>
      <c r="C38" s="52"/>
      <c r="D38" s="19"/>
      <c r="E38" s="8"/>
      <c r="F38" s="8"/>
      <c r="G38" s="8"/>
      <c r="H38" s="8"/>
      <c r="I38" s="8"/>
      <c r="J38" s="8"/>
      <c r="K38" s="8"/>
      <c r="L38" s="8"/>
      <c r="M38" s="10"/>
    </row>
    <row r="39" spans="1:13" ht="24.75" customHeight="1" x14ac:dyDescent="0.25">
      <c r="A39" s="47" t="s">
        <v>18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24.75" customHeight="1" x14ac:dyDescent="0.25">
      <c r="A40" s="26" t="s">
        <v>97</v>
      </c>
      <c r="B40" s="27" t="s">
        <v>28</v>
      </c>
      <c r="C40" s="28" t="s">
        <v>54</v>
      </c>
      <c r="D40" s="29">
        <v>75650</v>
      </c>
      <c r="E40" s="26" t="s">
        <v>25</v>
      </c>
      <c r="F40" s="34"/>
      <c r="G40" s="26" t="s">
        <v>26</v>
      </c>
      <c r="H40" s="26" t="s">
        <v>26</v>
      </c>
      <c r="I40" s="26" t="s">
        <v>27</v>
      </c>
      <c r="J40" s="26" t="s">
        <v>37</v>
      </c>
      <c r="K40" s="26" t="s">
        <v>59</v>
      </c>
      <c r="L40" s="35"/>
      <c r="M40" s="30"/>
    </row>
    <row r="41" spans="1:13" ht="24.75" customHeight="1" x14ac:dyDescent="0.25">
      <c r="A41" s="26" t="s">
        <v>84</v>
      </c>
      <c r="B41" s="27" t="s">
        <v>70</v>
      </c>
      <c r="C41" s="45" t="s">
        <v>72</v>
      </c>
      <c r="D41" s="29">
        <v>90700</v>
      </c>
      <c r="E41" s="26" t="s">
        <v>25</v>
      </c>
      <c r="F41" s="34"/>
      <c r="G41" s="26" t="s">
        <v>26</v>
      </c>
      <c r="H41" s="26" t="s">
        <v>26</v>
      </c>
      <c r="I41" s="26" t="s">
        <v>27</v>
      </c>
      <c r="J41" s="26" t="s">
        <v>71</v>
      </c>
      <c r="K41" s="26" t="s">
        <v>69</v>
      </c>
      <c r="L41" s="35"/>
      <c r="M41" s="10"/>
    </row>
    <row r="42" spans="1:13" ht="24.75" customHeight="1" x14ac:dyDescent="0.25">
      <c r="A42" s="26" t="s">
        <v>87</v>
      </c>
      <c r="B42" s="27" t="s">
        <v>88</v>
      </c>
      <c r="C42" s="45" t="s">
        <v>98</v>
      </c>
      <c r="D42" s="29">
        <v>1299000</v>
      </c>
      <c r="E42" s="26" t="s">
        <v>25</v>
      </c>
      <c r="F42" s="34"/>
      <c r="G42" s="26" t="s">
        <v>26</v>
      </c>
      <c r="H42" s="26" t="s">
        <v>74</v>
      </c>
      <c r="I42" s="26" t="s">
        <v>27</v>
      </c>
      <c r="J42" s="26" t="s">
        <v>71</v>
      </c>
      <c r="K42" s="26" t="s">
        <v>89</v>
      </c>
      <c r="L42" s="35"/>
      <c r="M42" s="30"/>
    </row>
    <row r="43" spans="1:13" ht="24.75" customHeight="1" x14ac:dyDescent="0.25">
      <c r="A43" s="26" t="s">
        <v>96</v>
      </c>
      <c r="B43" s="27" t="s">
        <v>66</v>
      </c>
      <c r="C43" s="31" t="s">
        <v>67</v>
      </c>
      <c r="D43" s="32">
        <v>76400</v>
      </c>
      <c r="E43" s="26" t="s">
        <v>25</v>
      </c>
      <c r="F43" s="34"/>
      <c r="G43" s="26" t="s">
        <v>26</v>
      </c>
      <c r="H43" s="26" t="s">
        <v>26</v>
      </c>
      <c r="I43" s="26" t="s">
        <v>27</v>
      </c>
      <c r="J43" s="26" t="s">
        <v>71</v>
      </c>
      <c r="K43" s="26" t="s">
        <v>69</v>
      </c>
      <c r="L43" s="35"/>
      <c r="M43" s="30"/>
    </row>
    <row r="44" spans="1:13" ht="24.75" customHeight="1" x14ac:dyDescent="0.25">
      <c r="A44" s="26" t="s">
        <v>100</v>
      </c>
      <c r="B44" s="27" t="s">
        <v>101</v>
      </c>
      <c r="C44" s="31" t="s">
        <v>102</v>
      </c>
      <c r="D44" s="32">
        <v>528000</v>
      </c>
      <c r="E44" s="26" t="s">
        <v>25</v>
      </c>
      <c r="F44" s="34"/>
      <c r="G44" s="26" t="s">
        <v>26</v>
      </c>
      <c r="H44" s="26" t="s">
        <v>26</v>
      </c>
      <c r="I44" s="26" t="s">
        <v>27</v>
      </c>
      <c r="J44" s="26" t="s">
        <v>115</v>
      </c>
      <c r="K44" s="26" t="s">
        <v>69</v>
      </c>
      <c r="L44" s="35"/>
      <c r="M44" s="30"/>
    </row>
    <row r="45" spans="1:13" ht="24.75" customHeight="1" x14ac:dyDescent="0.25">
      <c r="A45" s="26" t="s">
        <v>113</v>
      </c>
      <c r="B45" s="27" t="s">
        <v>114</v>
      </c>
      <c r="C45" s="31" t="s">
        <v>116</v>
      </c>
      <c r="D45" s="32">
        <v>102543</v>
      </c>
      <c r="E45" s="26" t="s">
        <v>25</v>
      </c>
      <c r="F45" s="34"/>
      <c r="G45" s="26" t="s">
        <v>26</v>
      </c>
      <c r="H45" s="26" t="s">
        <v>26</v>
      </c>
      <c r="I45" s="26" t="s">
        <v>27</v>
      </c>
      <c r="J45" s="26" t="s">
        <v>115</v>
      </c>
      <c r="K45" s="26" t="s">
        <v>128</v>
      </c>
      <c r="L45" s="35"/>
      <c r="M45" s="30"/>
    </row>
    <row r="46" spans="1:13" ht="24.75" customHeight="1" x14ac:dyDescent="0.25">
      <c r="A46" s="50" t="s">
        <v>29</v>
      </c>
      <c r="B46" s="51"/>
      <c r="C46" s="52"/>
      <c r="D46" s="18">
        <f>SUM(D40:D45)</f>
        <v>2172293</v>
      </c>
      <c r="E46" s="6"/>
      <c r="F46" s="6"/>
      <c r="G46" s="6"/>
      <c r="H46" s="6"/>
      <c r="I46" s="6"/>
      <c r="J46" s="6"/>
      <c r="K46" s="6"/>
      <c r="L46" s="6"/>
      <c r="M46" s="7"/>
    </row>
    <row r="47" spans="1:13" ht="24.75" customHeight="1" x14ac:dyDescent="0.25">
      <c r="A47" s="50" t="s">
        <v>112</v>
      </c>
      <c r="B47" s="51"/>
      <c r="C47" s="52"/>
      <c r="D47" s="18">
        <f>D46+D36</f>
        <v>2682557.2000000002</v>
      </c>
      <c r="E47" s="6"/>
      <c r="F47" s="6"/>
      <c r="G47" s="6"/>
      <c r="H47" s="6"/>
      <c r="I47" s="6"/>
      <c r="J47" s="6"/>
      <c r="K47" s="6"/>
      <c r="L47" s="6"/>
      <c r="M47" s="7"/>
    </row>
    <row r="48" spans="1:13" ht="12" x14ac:dyDescent="0.25"/>
    <row r="49" spans="1:6" ht="24.75" customHeight="1" x14ac:dyDescent="0.25">
      <c r="A49" s="53" t="s">
        <v>30</v>
      </c>
      <c r="B49" s="53"/>
      <c r="C49" s="53"/>
      <c r="D49" s="53"/>
      <c r="E49" s="53"/>
    </row>
    <row r="50" spans="1:6" ht="12" customHeight="1" x14ac:dyDescent="0.25"/>
    <row r="51" spans="1:6" ht="24.75" customHeight="1" x14ac:dyDescent="0.25">
      <c r="A51" s="46" t="s">
        <v>31</v>
      </c>
      <c r="B51" s="46"/>
    </row>
    <row r="54" spans="1:6" ht="12.75" customHeight="1" x14ac:dyDescent="0.2">
      <c r="A54" s="12" t="s">
        <v>78</v>
      </c>
      <c r="B54" s="25"/>
      <c r="C54" s="13"/>
    </row>
    <row r="55" spans="1:6" ht="12.75" customHeight="1" x14ac:dyDescent="0.2">
      <c r="A55" s="12" t="s">
        <v>79</v>
      </c>
      <c r="B55" s="25"/>
      <c r="C55" s="13"/>
    </row>
    <row r="56" spans="1:6" ht="12" customHeight="1" x14ac:dyDescent="0.2">
      <c r="A56" s="12" t="s">
        <v>118</v>
      </c>
      <c r="B56" s="25"/>
      <c r="C56" s="13"/>
    </row>
    <row r="57" spans="1:6" ht="12.75" customHeight="1" x14ac:dyDescent="0.2">
      <c r="E57" s="13" t="s">
        <v>32</v>
      </c>
      <c r="F57" s="13"/>
    </row>
    <row r="58" spans="1:6" ht="12.75" customHeight="1" x14ac:dyDescent="0.2">
      <c r="E58" s="12" t="s">
        <v>33</v>
      </c>
      <c r="F58" s="13"/>
    </row>
  </sheetData>
  <mergeCells count="13">
    <mergeCell ref="C1:I3"/>
    <mergeCell ref="A4:M4"/>
    <mergeCell ref="A7:M7"/>
    <mergeCell ref="A20:M20"/>
    <mergeCell ref="A6:M6"/>
    <mergeCell ref="A51:B51"/>
    <mergeCell ref="A33:M33"/>
    <mergeCell ref="A46:C46"/>
    <mergeCell ref="A47:C47"/>
    <mergeCell ref="A49:E49"/>
    <mergeCell ref="A36:B36"/>
    <mergeCell ref="A39:M39"/>
    <mergeCell ref="A38:C38"/>
  </mergeCells>
  <phoneticPr fontId="9" type="noConversion"/>
  <dataValidations xWindow="566" yWindow="784" count="1">
    <dataValidation allowBlank="1" showInputMessage="1" showErrorMessage="1" promptTitle="CPV" prompt="Je obavezan podatak" sqref="C34:C35 C40:C42 C8:C19 C22:C32" xr:uid="{00000000-0002-0000-0000-000000000000}"/>
  </dataValidations>
  <hyperlinks>
    <hyperlink ref="A5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2"/>
  <rowBreaks count="1" manualBreakCount="1">
    <brk id="28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2023-01-19T07:48:49Z</cp:lastPrinted>
  <dcterms:created xsi:type="dcterms:W3CDTF">2018-07-31T10:00:25Z</dcterms:created>
  <dcterms:modified xsi:type="dcterms:W3CDTF">2023-01-19T12:55:58Z</dcterms:modified>
</cp:coreProperties>
</file>